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社招岗位" sheetId="15" r:id="rId1"/>
    <sheet name="附件2 招聘计划评估表" sheetId="2" state="hidden" r:id="rId2"/>
  </sheets>
  <calcPr calcId="144525"/>
</workbook>
</file>

<file path=xl/sharedStrings.xml><?xml version="1.0" encoding="utf-8"?>
<sst xmlns="http://schemas.openxmlformats.org/spreadsheetml/2006/main" count="222" uniqueCount="112">
  <si>
    <t>附件2</t>
  </si>
  <si>
    <t>温州市交发集团2024年社会招聘岗位需求一览表</t>
  </si>
  <si>
    <t>序号</t>
  </si>
  <si>
    <t>用人单位</t>
  </si>
  <si>
    <t>岗位名称</t>
  </si>
  <si>
    <t>招聘人数</t>
  </si>
  <si>
    <t>学历要求</t>
  </si>
  <si>
    <t>学位要求</t>
  </si>
  <si>
    <t>专业要求</t>
  </si>
  <si>
    <t>年龄
要求</t>
  </si>
  <si>
    <t>技术职称要求</t>
  </si>
  <si>
    <t>其他要求</t>
  </si>
  <si>
    <t>考核方式</t>
  </si>
  <si>
    <t>职位工作简介</t>
  </si>
  <si>
    <t>温州苍泰高速公路有限公司</t>
  </si>
  <si>
    <t>合同管理员</t>
  </si>
  <si>
    <t>本科及以上</t>
  </si>
  <si>
    <t>学士及以上</t>
  </si>
  <si>
    <t>研究生所学专业要求为：工程管理、结构工程、建设工程管理、桥梁与隧道工程、土木工程、 土木工程建造与管理、交通工程、交通运输工程、工程与项目管理、交通信息工程及控制；
本科所学专业要求为：工程造价管理、工程造价、工程管理、建设工程管理、土木工程、 道路桥梁与渡河工程、道路与桥梁工程、交通工程、交通设备与控制工程。</t>
  </si>
  <si>
    <t>1984年1月1日以后出生</t>
  </si>
  <si>
    <t>工程师及以上</t>
  </si>
  <si>
    <t>3年及以上相关工作经历，造价工程师优先</t>
  </si>
  <si>
    <t>素质业绩评价+面试</t>
  </si>
  <si>
    <t>从事计量支付资金监管审核，合同执行情况台账归档等工作</t>
  </si>
  <si>
    <t>行政干事</t>
  </si>
  <si>
    <t>研究生</t>
  </si>
  <si>
    <t>硕士及以上</t>
  </si>
  <si>
    <t>研究生所学专业要求为：三级目录哲学类、法学类、统计学类、马克思主义理论类、中国语言文学类、新闻传播学类、公共管理类：不限。</t>
  </si>
  <si>
    <t>1994年1月1日以后出生</t>
  </si>
  <si>
    <t>无要求</t>
  </si>
  <si>
    <t>1年及以上工作经历</t>
  </si>
  <si>
    <t>全日制研究生及以上按素质业绩评价+面试；其他按笔试+面试</t>
  </si>
  <si>
    <t xml:space="preserve">负责信息宣传，宣传档案管理等工作 </t>
  </si>
  <si>
    <t>安全管理员</t>
  </si>
  <si>
    <t>研究生所学专业要求为：安全科学与减灾、防灾减灾工程及防护工程、交通安全与灾害防治工程、安全管理工程、安全科学与工程、消防技术及工程、安全工程、安全防范工程、工程管理、结构工程、建设工程管理、桥梁与隧道工程、土木工程、 土木工程建造与管理、交通工程、交通运输工程、工程与项目管理、交通信息工程及控制；
本科所学专业要求为：安全工程、安全工程技术、灾害防治工程、工程管理、建设工程管理、土木工程、 道路桥梁与渡河工程、道路与桥梁工程、交通工程、交通设备与控制工程。</t>
  </si>
  <si>
    <t>因工作地点远且艰苦，建议男性报考，5年及以上相关工作经历</t>
  </si>
  <si>
    <t>负责公司体系安全管理等工作</t>
  </si>
  <si>
    <t>工程管理员
（公路）</t>
  </si>
  <si>
    <t>研究生所学专业要求为：工程管理、结构工程、建设工程管理、桥梁与隧道工程、土木工程、 土木工程建造与管理、交通工程、交通运输工程、工程与项目管理、交通信息工程及控制；
本科所学专业要求为：工程管理、建设工程管理、土木工程、 道路桥梁与渡河工程、道路与桥梁工程、交通工程、交通设备与控制工程、交通土建工程。</t>
  </si>
  <si>
    <t>负责公司体系工程管理工作</t>
  </si>
  <si>
    <t>1979年1月1日以后出生</t>
  </si>
  <si>
    <t>高级工程师及以上</t>
  </si>
  <si>
    <t>笔试+面试</t>
  </si>
  <si>
    <t>负责公司体系安全管理工作</t>
  </si>
  <si>
    <t>会计</t>
  </si>
  <si>
    <t>研究生所学专业要求为：财务管理、财务学、会计、会计学、审计、审计学、财务审计与风险管理；
本科所学专业要求为：会计学、会计信息技术、财务会计与审计、会计、大数据与会计、 财务管理、大数据与财务管理、审计学、大数据与审计、财税、财政学。</t>
  </si>
  <si>
    <t>1989年1月1日以后出生</t>
  </si>
  <si>
    <t>会计师及以上</t>
  </si>
  <si>
    <t>5年及以上相关工作经历</t>
  </si>
  <si>
    <t>从事会计核算、财务管理及各项税务事项办理等工作</t>
  </si>
  <si>
    <t>温州文青高速公路有限公司</t>
  </si>
  <si>
    <t>1年及以上相关工作经历</t>
  </si>
  <si>
    <t>温州交发沈海高速公路有限公司</t>
  </si>
  <si>
    <t>综合管理员</t>
  </si>
  <si>
    <t>研究生所学专业要求为：管理科学、 管理科学与工程、人力资源开发与管理、工商管理、 工商管理学、企业管理、人力资源管理； 
本科所学专业要求为：管理科学、管理科学工程、管理科学与工程、工商管理、人力资源管理 、商务管理。</t>
  </si>
  <si>
    <t>负责行政综合、工商管理、后勤保障等工作</t>
  </si>
  <si>
    <t>从事施工标段的桥梁、隧道、道路等施工技术管理工作</t>
  </si>
  <si>
    <t>2年及以上相关工作经历</t>
  </si>
  <si>
    <t>从事计量支付资金监管审核、合同执行情况台账归档等工作</t>
  </si>
  <si>
    <t>温州甬莞高速公路联络线有限公司</t>
  </si>
  <si>
    <t>助理会计师及以上</t>
  </si>
  <si>
    <t>3年及以上相关工作经历</t>
  </si>
  <si>
    <t>助理工程师及以上</t>
  </si>
  <si>
    <t>从事施工标段的桥梁、道路等施工技术管理工作</t>
  </si>
  <si>
    <t xml:space="preserve">研究生所学专业要求为：安全科学与减灾、防灾减灾工程及防护工程、交通安全与灾害防治工程、安全管理工程、安全科学与工程、消防技术及工程、安全工程、安全防范工程、工程管理、结构工程、建设工程管理、桥梁与隧道工程、土木工程、 土木工程建造与管理、交通工程、交通运输工程、工程与项目管理、交通信息工程及控制；
本科所学专业要求为：安全工程、安全工程技术、灾害防治工程、工程管理、建设工程管理、土木工程、 道路桥梁与渡河工程、道路与桥梁工程、交通工程、交通设备与控制工程。 </t>
  </si>
  <si>
    <t>从事安全管理及工程质量安全检查监督等工作</t>
  </si>
  <si>
    <t>政策处理员</t>
  </si>
  <si>
    <t>研究生所学专业要求为：三级专业目录公共管理类：土地资源学、土地资源管理；
本科所学专业要求为：三级专业目录土木类：不限 、 三级专业目录交通运输类：不限；土地资源管理、土地规划与管理、土地整治工程、土地规划与利用。</t>
  </si>
  <si>
    <t>从事土地征收、房屋拆迁、管线迁改、线外三改、地方关系处理等政策处理等工作</t>
  </si>
  <si>
    <t>温州市高速公路运营管理有限公司</t>
  </si>
  <si>
    <t>网络工程师</t>
  </si>
  <si>
    <t>研究生所学专业要求为：电子科学与技术、 控制科学与智能工程、计算机网络与信息安全；
本科所学专业要求为：电子信息工程、电子信息工程技术、计算机通信工程、通信工程、信息工程、电子信息科学与技术、电子信息技术、电子信息、电信工程及管理、信息技术应用与管理、自动化、交通设备与信息工程、智能控制技术、自动化技术与应用、计算机科学与技术、计算机及应用、计算机应用工程、计算机及软件、网络工程、网络工程技术、信息安全。</t>
  </si>
  <si>
    <t>因工作地点远且艰苦，建议男性报考；1年及以上相关工作经历；C1及以上驾驶证；要求无色盲、色弱</t>
  </si>
  <si>
    <t>从事所辖路段机电系统网络升级、改造，日常维养和安全管理等工作</t>
  </si>
  <si>
    <t>温州市交通规划设计研究院有限公司</t>
  </si>
  <si>
    <t>工程设计员</t>
  </si>
  <si>
    <t>研究生所学专业要求为：土木测绘与信息技术、测绘科学与技术、测绘工程、岩土工程；
本科所学专业要求为：测绘工程、测绘工程技术。</t>
  </si>
  <si>
    <t>从事地勘测绘、边坡治理等工作</t>
  </si>
  <si>
    <t>浙江瓯越交建科技股份有限公司</t>
  </si>
  <si>
    <t>研究生所学专业要求为：安全科学与减灾、防灾减灾工程及防护工程、交通安全与灾害防治工程、安全管理工程、安全科学与工程、消防技术及工程、安全工程、安全防范工程、工程管理、结构工程、建设工程管理、桥梁与隧道工程、土木工程、土木工程建造与管理、交通工程、交通运输工程、工程与项目管理、交通信息工程及控制；
本科所学专业要求为：安全工程、安全工程技术、灾害防治工程、工程管理、建设工程管理、土木工程、 道路桥梁与渡河工程、道路与桥梁工程、交通工程、交通设备与控制工程。</t>
  </si>
  <si>
    <t>高级工程师</t>
  </si>
  <si>
    <t>从事公路安全管理7年及以上经历</t>
  </si>
  <si>
    <t>从事公路工程安全生产管理等工作</t>
  </si>
  <si>
    <t>因工作地点远且艰苦，建议男性报考；2年及以上相关工作经历</t>
  </si>
  <si>
    <t>从事公路施工现场技术管理等工作</t>
  </si>
  <si>
    <t>合计</t>
  </si>
  <si>
    <t>温州市市属国企年度员工招聘计划评估表（XX年度）</t>
  </si>
  <si>
    <t>所在集团 ：</t>
  </si>
  <si>
    <t>产业板块</t>
  </si>
  <si>
    <t>构成企业</t>
  </si>
  <si>
    <t>核定用工总量控制规模</t>
  </si>
  <si>
    <t>（上年度经济指标完成数）</t>
  </si>
  <si>
    <t>（本年度经济指标计划完成数）</t>
  </si>
  <si>
    <t>上年年末在岗人数</t>
  </si>
  <si>
    <t>上年平均在岗人数</t>
  </si>
  <si>
    <t>计划流入数</t>
  </si>
  <si>
    <t>预计流出数</t>
  </si>
  <si>
    <t>预计全年人数</t>
  </si>
  <si>
    <t>（劳动生产率指标）</t>
  </si>
  <si>
    <t>其他流入数</t>
  </si>
  <si>
    <t>全年流入平均数</t>
  </si>
  <si>
    <t>退休人数</t>
  </si>
  <si>
    <t>其他流出</t>
  </si>
  <si>
    <t>全年流出平均数</t>
  </si>
  <si>
    <t>年末人数</t>
  </si>
  <si>
    <t>全年平均数</t>
  </si>
  <si>
    <t>上年劳动生产率</t>
  </si>
  <si>
    <t>预计本年劳动生产率</t>
  </si>
  <si>
    <t>与上年变化量</t>
  </si>
  <si>
    <t>管理服务</t>
  </si>
  <si>
    <t>（填集团）</t>
  </si>
  <si>
    <t>填写说明：
1.平均人数按到岗实际月数加权计算，其他人数按实际在岗人数计算；
2.完成经济指标根据板块特点合理选择，与用工总量核定时选择指标保持一致，劳动生产率指标=完成经济指标/年平均人数；
3.计划招聘人数要与招聘计划明细表总数保持一致；
4.集团招聘对应产业板块统一填写为“管理服务”，经济指标按集团合并数填报。
5.合计栏中经济指标按集团合并报表数据填列，人数应等于各产业板块人数之和。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</si>
</sst>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仿宋_GB2312"/>
      <charset val="134"/>
    </font>
    <font>
      <b/>
      <sz val="20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22" applyNumberFormat="0" applyAlignment="0" applyProtection="0">
      <alignment vertical="center"/>
    </xf>
    <xf numFmtId="0" fontId="24" fillId="11" borderId="18" applyNumberFormat="0" applyAlignment="0" applyProtection="0">
      <alignment vertical="center"/>
    </xf>
    <xf numFmtId="0" fontId="25" fillId="12" borderId="2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14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 applyProtection="1">
      <alignment horizontal="left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topLeftCell="A17" workbookViewId="0">
      <selection activeCell="G25" sqref="G25"/>
    </sheetView>
  </sheetViews>
  <sheetFormatPr defaultColWidth="9" defaultRowHeight="13.5"/>
  <cols>
    <col min="1" max="1" width="5.375" customWidth="1"/>
    <col min="2" max="2" width="13.125" style="23" customWidth="1"/>
    <col min="3" max="3" width="14" customWidth="1"/>
    <col min="4" max="4" width="8.125" style="24" customWidth="1"/>
    <col min="7" max="7" width="59.875" customWidth="1"/>
    <col min="8" max="8" width="10.875" customWidth="1"/>
    <col min="9" max="9" width="13.375" customWidth="1"/>
    <col min="10" max="10" width="23.375" style="23" customWidth="1"/>
    <col min="11" max="11" width="15.25" customWidth="1"/>
    <col min="12" max="12" width="25.625" style="23" customWidth="1"/>
  </cols>
  <sheetData>
    <row r="1" ht="24" customHeight="1" spans="1:1">
      <c r="A1" t="s">
        <v>0</v>
      </c>
    </row>
    <row r="2" ht="31" customHeight="1" spans="1:12">
      <c r="A2" s="25" t="s">
        <v>1</v>
      </c>
      <c r="B2" s="25"/>
      <c r="C2" s="25"/>
      <c r="D2" s="26"/>
      <c r="E2" s="25"/>
      <c r="F2" s="25"/>
      <c r="G2" s="25"/>
      <c r="H2" s="25"/>
      <c r="I2" s="25"/>
      <c r="J2" s="25"/>
      <c r="K2" s="25"/>
      <c r="L2" s="25"/>
    </row>
    <row r="3" ht="36" customHeight="1" spans="1:13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  <c r="M3" s="63"/>
    </row>
    <row r="4" ht="84" customHeight="1" spans="1:14">
      <c r="A4" s="28">
        <v>1</v>
      </c>
      <c r="B4" s="29" t="s">
        <v>14</v>
      </c>
      <c r="C4" s="30" t="s">
        <v>15</v>
      </c>
      <c r="D4" s="31">
        <v>2</v>
      </c>
      <c r="E4" s="32" t="s">
        <v>16</v>
      </c>
      <c r="F4" s="32" t="s">
        <v>17</v>
      </c>
      <c r="G4" s="33" t="s">
        <v>18</v>
      </c>
      <c r="H4" s="32" t="s">
        <v>19</v>
      </c>
      <c r="I4" s="32" t="s">
        <v>20</v>
      </c>
      <c r="J4" s="40" t="s">
        <v>21</v>
      </c>
      <c r="K4" s="32" t="s">
        <v>22</v>
      </c>
      <c r="L4" s="32" t="s">
        <v>23</v>
      </c>
      <c r="M4" s="64"/>
      <c r="N4" s="65"/>
    </row>
    <row r="5" ht="54" customHeight="1" spans="1:14">
      <c r="A5" s="28">
        <v>2</v>
      </c>
      <c r="B5" s="34"/>
      <c r="C5" s="30" t="s">
        <v>24</v>
      </c>
      <c r="D5" s="31">
        <v>1</v>
      </c>
      <c r="E5" s="32" t="s">
        <v>25</v>
      </c>
      <c r="F5" s="32" t="s">
        <v>26</v>
      </c>
      <c r="G5" s="35" t="s">
        <v>27</v>
      </c>
      <c r="H5" s="32" t="s">
        <v>28</v>
      </c>
      <c r="I5" s="32" t="s">
        <v>29</v>
      </c>
      <c r="J5" s="32" t="s">
        <v>30</v>
      </c>
      <c r="K5" s="66" t="s">
        <v>31</v>
      </c>
      <c r="L5" s="32" t="s">
        <v>32</v>
      </c>
      <c r="M5" s="64"/>
      <c r="N5" s="65"/>
    </row>
    <row r="6" ht="101" customHeight="1" spans="1:14">
      <c r="A6" s="28">
        <v>3</v>
      </c>
      <c r="B6" s="34"/>
      <c r="C6" s="30" t="s">
        <v>33</v>
      </c>
      <c r="D6" s="31">
        <v>1</v>
      </c>
      <c r="E6" s="32" t="s">
        <v>16</v>
      </c>
      <c r="F6" s="32" t="s">
        <v>17</v>
      </c>
      <c r="G6" s="36" t="s">
        <v>34</v>
      </c>
      <c r="H6" s="32" t="s">
        <v>19</v>
      </c>
      <c r="I6" s="32" t="s">
        <v>20</v>
      </c>
      <c r="J6" s="32" t="s">
        <v>35</v>
      </c>
      <c r="K6" s="32" t="s">
        <v>22</v>
      </c>
      <c r="L6" s="32" t="s">
        <v>36</v>
      </c>
      <c r="M6" s="64"/>
      <c r="N6" s="65"/>
    </row>
    <row r="7" ht="69" customHeight="1" spans="1:14">
      <c r="A7" s="28">
        <v>4</v>
      </c>
      <c r="B7" s="34"/>
      <c r="C7" s="37" t="s">
        <v>37</v>
      </c>
      <c r="D7" s="31">
        <v>1</v>
      </c>
      <c r="E7" s="32" t="s">
        <v>16</v>
      </c>
      <c r="F7" s="32" t="s">
        <v>17</v>
      </c>
      <c r="G7" s="38" t="s">
        <v>38</v>
      </c>
      <c r="H7" s="32" t="s">
        <v>19</v>
      </c>
      <c r="I7" s="32" t="s">
        <v>20</v>
      </c>
      <c r="J7" s="32" t="s">
        <v>29</v>
      </c>
      <c r="K7" s="32" t="s">
        <v>22</v>
      </c>
      <c r="L7" s="32" t="s">
        <v>39</v>
      </c>
      <c r="M7" s="64"/>
      <c r="N7" s="65"/>
    </row>
    <row r="8" ht="97" customHeight="1" spans="1:14">
      <c r="A8" s="28">
        <v>5</v>
      </c>
      <c r="B8" s="34"/>
      <c r="C8" s="30" t="s">
        <v>33</v>
      </c>
      <c r="D8" s="31">
        <v>1</v>
      </c>
      <c r="E8" s="32" t="s">
        <v>16</v>
      </c>
      <c r="F8" s="32" t="s">
        <v>29</v>
      </c>
      <c r="G8" s="36" t="s">
        <v>34</v>
      </c>
      <c r="H8" s="32" t="s">
        <v>40</v>
      </c>
      <c r="I8" s="32" t="s">
        <v>41</v>
      </c>
      <c r="J8" s="32" t="s">
        <v>35</v>
      </c>
      <c r="K8" s="32" t="s">
        <v>42</v>
      </c>
      <c r="L8" s="32" t="s">
        <v>43</v>
      </c>
      <c r="M8" s="64"/>
      <c r="N8" s="65"/>
    </row>
    <row r="9" ht="66" customHeight="1" spans="1:14">
      <c r="A9" s="28">
        <v>6</v>
      </c>
      <c r="B9" s="39"/>
      <c r="C9" s="30" t="s">
        <v>44</v>
      </c>
      <c r="D9" s="31">
        <v>1</v>
      </c>
      <c r="E9" s="32" t="s">
        <v>16</v>
      </c>
      <c r="F9" s="32" t="s">
        <v>29</v>
      </c>
      <c r="G9" s="33" t="s">
        <v>45</v>
      </c>
      <c r="H9" s="32" t="s">
        <v>46</v>
      </c>
      <c r="I9" s="32" t="s">
        <v>47</v>
      </c>
      <c r="J9" s="32" t="s">
        <v>48</v>
      </c>
      <c r="K9" s="32" t="s">
        <v>42</v>
      </c>
      <c r="L9" s="32" t="s">
        <v>49</v>
      </c>
      <c r="M9" s="64"/>
      <c r="N9" s="65"/>
    </row>
    <row r="10" ht="87" customHeight="1" spans="1:14">
      <c r="A10" s="28">
        <v>7</v>
      </c>
      <c r="B10" s="40" t="s">
        <v>50</v>
      </c>
      <c r="C10" s="40" t="s">
        <v>15</v>
      </c>
      <c r="D10" s="31">
        <v>1</v>
      </c>
      <c r="E10" s="40" t="s">
        <v>16</v>
      </c>
      <c r="F10" s="40" t="s">
        <v>17</v>
      </c>
      <c r="G10" s="33" t="s">
        <v>18</v>
      </c>
      <c r="H10" s="32" t="s">
        <v>19</v>
      </c>
      <c r="I10" s="40" t="s">
        <v>20</v>
      </c>
      <c r="J10" s="51" t="s">
        <v>51</v>
      </c>
      <c r="K10" s="32" t="s">
        <v>22</v>
      </c>
      <c r="L10" s="40" t="s">
        <v>23</v>
      </c>
      <c r="M10" s="64"/>
      <c r="N10" s="65"/>
    </row>
    <row r="11" ht="61" customHeight="1" spans="1:14">
      <c r="A11" s="28">
        <v>8</v>
      </c>
      <c r="B11" s="41" t="s">
        <v>52</v>
      </c>
      <c r="C11" s="40" t="s">
        <v>53</v>
      </c>
      <c r="D11" s="31">
        <v>1</v>
      </c>
      <c r="E11" s="40" t="s">
        <v>16</v>
      </c>
      <c r="F11" s="40" t="s">
        <v>17</v>
      </c>
      <c r="G11" s="35" t="s">
        <v>54</v>
      </c>
      <c r="H11" s="32" t="s">
        <v>19</v>
      </c>
      <c r="I11" s="32" t="s">
        <v>29</v>
      </c>
      <c r="J11" s="40" t="s">
        <v>30</v>
      </c>
      <c r="K11" s="40" t="s">
        <v>42</v>
      </c>
      <c r="L11" s="40" t="s">
        <v>55</v>
      </c>
      <c r="M11" s="64"/>
      <c r="N11" s="65"/>
    </row>
    <row r="12" ht="70" customHeight="1" spans="1:14">
      <c r="A12" s="28">
        <v>9</v>
      </c>
      <c r="B12" s="42"/>
      <c r="C12" s="40" t="s">
        <v>37</v>
      </c>
      <c r="D12" s="31">
        <v>2</v>
      </c>
      <c r="E12" s="40" t="s">
        <v>16</v>
      </c>
      <c r="F12" s="40" t="s">
        <v>17</v>
      </c>
      <c r="G12" s="33" t="s">
        <v>38</v>
      </c>
      <c r="H12" s="32" t="s">
        <v>46</v>
      </c>
      <c r="I12" s="40" t="s">
        <v>20</v>
      </c>
      <c r="J12" s="40" t="s">
        <v>48</v>
      </c>
      <c r="K12" s="40" t="s">
        <v>22</v>
      </c>
      <c r="L12" s="40" t="s">
        <v>56</v>
      </c>
      <c r="M12" s="64"/>
      <c r="N12" s="65"/>
    </row>
    <row r="13" ht="78" customHeight="1" spans="1:14">
      <c r="A13" s="28">
        <v>10</v>
      </c>
      <c r="B13" s="43"/>
      <c r="C13" s="40" t="s">
        <v>15</v>
      </c>
      <c r="D13" s="31">
        <v>1</v>
      </c>
      <c r="E13" s="40" t="s">
        <v>16</v>
      </c>
      <c r="F13" s="40" t="s">
        <v>17</v>
      </c>
      <c r="G13" s="33" t="s">
        <v>18</v>
      </c>
      <c r="H13" s="32" t="s">
        <v>19</v>
      </c>
      <c r="I13" s="40" t="s">
        <v>20</v>
      </c>
      <c r="J13" s="40" t="s">
        <v>57</v>
      </c>
      <c r="K13" s="40" t="s">
        <v>22</v>
      </c>
      <c r="L13" s="40" t="s">
        <v>58</v>
      </c>
      <c r="M13" s="64"/>
      <c r="N13" s="65"/>
    </row>
    <row r="14" ht="67" customHeight="1" spans="1:14">
      <c r="A14" s="28">
        <v>11</v>
      </c>
      <c r="B14" s="42" t="s">
        <v>59</v>
      </c>
      <c r="C14" s="40" t="s">
        <v>44</v>
      </c>
      <c r="D14" s="31">
        <v>1</v>
      </c>
      <c r="E14" s="40" t="s">
        <v>16</v>
      </c>
      <c r="F14" s="40" t="s">
        <v>17</v>
      </c>
      <c r="G14" s="44" t="s">
        <v>45</v>
      </c>
      <c r="H14" s="32" t="s">
        <v>28</v>
      </c>
      <c r="I14" s="46" t="s">
        <v>60</v>
      </c>
      <c r="J14" s="46" t="s">
        <v>61</v>
      </c>
      <c r="K14" s="40" t="s">
        <v>42</v>
      </c>
      <c r="L14" s="46" t="s">
        <v>49</v>
      </c>
      <c r="M14" s="64"/>
      <c r="N14" s="65"/>
    </row>
    <row r="15" ht="72" customHeight="1" spans="1:14">
      <c r="A15" s="28">
        <v>12</v>
      </c>
      <c r="B15" s="42"/>
      <c r="C15" s="40" t="s">
        <v>37</v>
      </c>
      <c r="D15" s="31">
        <v>7</v>
      </c>
      <c r="E15" s="40" t="s">
        <v>16</v>
      </c>
      <c r="F15" s="40" t="s">
        <v>17</v>
      </c>
      <c r="G15" s="33" t="s">
        <v>38</v>
      </c>
      <c r="H15" s="32" t="s">
        <v>19</v>
      </c>
      <c r="I15" s="40" t="s">
        <v>62</v>
      </c>
      <c r="J15" s="51" t="s">
        <v>57</v>
      </c>
      <c r="K15" s="40" t="s">
        <v>42</v>
      </c>
      <c r="L15" s="46" t="s">
        <v>63</v>
      </c>
      <c r="M15" s="64"/>
      <c r="N15" s="65"/>
    </row>
    <row r="16" ht="80" customHeight="1" spans="1:14">
      <c r="A16" s="28">
        <v>13</v>
      </c>
      <c r="B16" s="42"/>
      <c r="C16" s="40" t="s">
        <v>15</v>
      </c>
      <c r="D16" s="31">
        <v>2</v>
      </c>
      <c r="E16" s="40" t="s">
        <v>16</v>
      </c>
      <c r="F16" s="40" t="s">
        <v>17</v>
      </c>
      <c r="G16" s="33" t="s">
        <v>18</v>
      </c>
      <c r="H16" s="32" t="s">
        <v>46</v>
      </c>
      <c r="I16" s="40" t="s">
        <v>62</v>
      </c>
      <c r="J16" s="51" t="s">
        <v>51</v>
      </c>
      <c r="K16" s="40" t="s">
        <v>42</v>
      </c>
      <c r="L16" s="46" t="s">
        <v>58</v>
      </c>
      <c r="M16" s="64"/>
      <c r="N16" s="65"/>
    </row>
    <row r="17" ht="103" customHeight="1" spans="1:14">
      <c r="A17" s="28">
        <v>14</v>
      </c>
      <c r="B17" s="42"/>
      <c r="C17" s="41" t="s">
        <v>33</v>
      </c>
      <c r="D17" s="31">
        <v>2</v>
      </c>
      <c r="E17" s="41" t="s">
        <v>16</v>
      </c>
      <c r="F17" s="41" t="s">
        <v>29</v>
      </c>
      <c r="G17" s="33" t="s">
        <v>64</v>
      </c>
      <c r="H17" s="32" t="s">
        <v>19</v>
      </c>
      <c r="I17" s="41" t="s">
        <v>62</v>
      </c>
      <c r="J17" s="51" t="s">
        <v>51</v>
      </c>
      <c r="K17" s="41" t="s">
        <v>42</v>
      </c>
      <c r="L17" s="56" t="s">
        <v>65</v>
      </c>
      <c r="M17" s="64"/>
      <c r="N17" s="65"/>
    </row>
    <row r="18" ht="47" customHeight="1" spans="1:14">
      <c r="A18" s="28">
        <v>15</v>
      </c>
      <c r="B18" s="43"/>
      <c r="C18" s="40" t="s">
        <v>66</v>
      </c>
      <c r="D18" s="31">
        <v>1</v>
      </c>
      <c r="E18" s="40" t="s">
        <v>16</v>
      </c>
      <c r="F18" s="40" t="s">
        <v>29</v>
      </c>
      <c r="G18" s="36" t="s">
        <v>67</v>
      </c>
      <c r="H18" s="32" t="s">
        <v>28</v>
      </c>
      <c r="I18" s="40" t="s">
        <v>29</v>
      </c>
      <c r="J18" s="46" t="s">
        <v>57</v>
      </c>
      <c r="K18" s="40" t="s">
        <v>42</v>
      </c>
      <c r="L18" s="46" t="s">
        <v>68</v>
      </c>
      <c r="M18" s="64"/>
      <c r="N18" s="65"/>
    </row>
    <row r="19" ht="88" customHeight="1" spans="1:14">
      <c r="A19" s="28">
        <v>16</v>
      </c>
      <c r="B19" s="41" t="s">
        <v>69</v>
      </c>
      <c r="C19" s="45" t="s">
        <v>70</v>
      </c>
      <c r="D19" s="31">
        <v>1</v>
      </c>
      <c r="E19" s="46" t="s">
        <v>16</v>
      </c>
      <c r="F19" s="46" t="s">
        <v>17</v>
      </c>
      <c r="G19" s="47" t="s">
        <v>71</v>
      </c>
      <c r="H19" s="32" t="s">
        <v>46</v>
      </c>
      <c r="I19" s="46" t="s">
        <v>29</v>
      </c>
      <c r="J19" s="67" t="s">
        <v>72</v>
      </c>
      <c r="K19" s="66" t="s">
        <v>42</v>
      </c>
      <c r="L19" s="46" t="s">
        <v>73</v>
      </c>
      <c r="M19" s="64"/>
      <c r="N19" s="65"/>
    </row>
    <row r="20" ht="51" customHeight="1" spans="1:14">
      <c r="A20" s="28">
        <v>17</v>
      </c>
      <c r="B20" s="41" t="s">
        <v>74</v>
      </c>
      <c r="C20" s="48" t="s">
        <v>75</v>
      </c>
      <c r="D20" s="49">
        <v>1</v>
      </c>
      <c r="E20" s="31" t="s">
        <v>16</v>
      </c>
      <c r="F20" s="31" t="s">
        <v>29</v>
      </c>
      <c r="G20" s="47" t="s">
        <v>76</v>
      </c>
      <c r="H20" s="32" t="s">
        <v>46</v>
      </c>
      <c r="I20" s="40" t="s">
        <v>20</v>
      </c>
      <c r="J20" s="40" t="s">
        <v>57</v>
      </c>
      <c r="K20" s="40" t="s">
        <v>42</v>
      </c>
      <c r="L20" s="40" t="s">
        <v>77</v>
      </c>
      <c r="M20" s="68"/>
      <c r="N20" s="69"/>
    </row>
    <row r="21" ht="102" customHeight="1" spans="1:14">
      <c r="A21" s="28">
        <v>18</v>
      </c>
      <c r="B21" s="50" t="s">
        <v>78</v>
      </c>
      <c r="C21" s="45" t="s">
        <v>33</v>
      </c>
      <c r="D21" s="31">
        <v>1</v>
      </c>
      <c r="E21" s="46" t="s">
        <v>16</v>
      </c>
      <c r="F21" s="51" t="s">
        <v>29</v>
      </c>
      <c r="G21" s="52" t="s">
        <v>79</v>
      </c>
      <c r="H21" s="32" t="s">
        <v>40</v>
      </c>
      <c r="I21" s="46" t="s">
        <v>80</v>
      </c>
      <c r="J21" s="46" t="s">
        <v>81</v>
      </c>
      <c r="K21" s="40" t="s">
        <v>42</v>
      </c>
      <c r="L21" s="46" t="s">
        <v>82</v>
      </c>
      <c r="M21" s="64"/>
      <c r="N21" s="65"/>
    </row>
    <row r="22" ht="85" customHeight="1" spans="1:14">
      <c r="A22" s="28">
        <v>19</v>
      </c>
      <c r="B22" s="53"/>
      <c r="C22" s="54" t="s">
        <v>37</v>
      </c>
      <c r="D22" s="55">
        <v>3</v>
      </c>
      <c r="E22" s="56" t="s">
        <v>16</v>
      </c>
      <c r="F22" s="57" t="s">
        <v>29</v>
      </c>
      <c r="G22" s="58" t="s">
        <v>38</v>
      </c>
      <c r="H22" s="32" t="s">
        <v>40</v>
      </c>
      <c r="I22" s="56" t="s">
        <v>62</v>
      </c>
      <c r="J22" s="56" t="s">
        <v>83</v>
      </c>
      <c r="K22" s="50" t="s">
        <v>42</v>
      </c>
      <c r="L22" s="56" t="s">
        <v>84</v>
      </c>
      <c r="M22" s="64"/>
      <c r="N22" s="65"/>
    </row>
    <row r="23" ht="30" customHeight="1" spans="1:13">
      <c r="A23" s="59"/>
      <c r="B23" s="60" t="s">
        <v>85</v>
      </c>
      <c r="C23" s="59"/>
      <c r="D23" s="61">
        <f>SUM(D4:D22)</f>
        <v>31</v>
      </c>
      <c r="E23" s="59"/>
      <c r="F23" s="59"/>
      <c r="G23" s="59"/>
      <c r="H23" s="59"/>
      <c r="I23" s="59"/>
      <c r="J23" s="60"/>
      <c r="K23" s="59"/>
      <c r="L23" s="60"/>
      <c r="M23" s="63"/>
    </row>
    <row r="24" ht="30" customHeight="1" spans="4:13">
      <c r="D24" s="62"/>
      <c r="M24" s="63"/>
    </row>
  </sheetData>
  <sheetProtection formatCells="0" insertHyperlinks="0" autoFilter="0"/>
  <mergeCells count="5">
    <mergeCell ref="A2:L2"/>
    <mergeCell ref="B4:B9"/>
    <mergeCell ref="B11:B13"/>
    <mergeCell ref="B14:B18"/>
    <mergeCell ref="B21:B22"/>
  </mergeCells>
  <dataValidations count="2">
    <dataValidation type="list" allowBlank="1" showInputMessage="1" showErrorMessage="1" sqref="E3:E22">
      <formula1>"研究生,本科及以上,大专及以上,高中及以上,不限"</formula1>
    </dataValidation>
    <dataValidation type="list" allowBlank="1" showInputMessage="1" showErrorMessage="1" sqref="F4:F18">
      <formula1>"无要求,学士及以上,硕士及以上,博士"</formula1>
    </dataValidation>
  </dataValidations>
  <pageMargins left="0.75" right="0.75" top="1" bottom="1" header="0.5" footer="0.5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selection activeCell="D9" sqref="D9:D14"/>
    </sheetView>
  </sheetViews>
  <sheetFormatPr defaultColWidth="9" defaultRowHeight="14.25"/>
  <cols>
    <col min="1" max="1" width="5" style="1" customWidth="1"/>
    <col min="2" max="2" width="13.375" style="1" customWidth="1"/>
    <col min="3" max="3" width="19.25" style="1" customWidth="1"/>
    <col min="4" max="4" width="9.875" style="1" customWidth="1"/>
    <col min="5" max="5" width="10.5" style="1" customWidth="1"/>
    <col min="6" max="6" width="13.375" style="1" customWidth="1"/>
    <col min="7" max="7" width="8" style="1" customWidth="1"/>
    <col min="8" max="8" width="9.125" style="1" customWidth="1"/>
    <col min="9" max="10" width="9.75" style="2" customWidth="1"/>
    <col min="11" max="11" width="13" style="2" customWidth="1"/>
    <col min="12" max="12" width="9.75" style="2" customWidth="1"/>
    <col min="13" max="13" width="11.5" style="2" customWidth="1"/>
    <col min="14" max="14" width="13.375" style="2" customWidth="1"/>
    <col min="15" max="15" width="9.875" style="1" customWidth="1"/>
    <col min="16" max="16" width="10.125" style="1" customWidth="1"/>
    <col min="17" max="17" width="15.375" style="1" customWidth="1"/>
    <col min="18" max="18" width="13" style="1" customWidth="1"/>
    <col min="19" max="19" width="12.375" style="1" customWidth="1"/>
    <col min="20" max="16384" width="9" style="1"/>
  </cols>
  <sheetData>
    <row r="1" ht="51.95" customHeight="1" spans="1:19">
      <c r="A1" s="3" t="s">
        <v>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7" customHeight="1" spans="1:19">
      <c r="A2" s="4" t="s">
        <v>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36" customHeight="1" spans="1:19">
      <c r="A3" s="5" t="s">
        <v>2</v>
      </c>
      <c r="B3" s="5" t="s">
        <v>88</v>
      </c>
      <c r="C3" s="5" t="s">
        <v>89</v>
      </c>
      <c r="D3" s="5" t="s">
        <v>90</v>
      </c>
      <c r="E3" s="5" t="s">
        <v>91</v>
      </c>
      <c r="F3" s="5" t="s">
        <v>92</v>
      </c>
      <c r="G3" s="5" t="s">
        <v>93</v>
      </c>
      <c r="H3" s="5" t="s">
        <v>94</v>
      </c>
      <c r="I3" s="15" t="s">
        <v>95</v>
      </c>
      <c r="J3" s="16"/>
      <c r="K3" s="17"/>
      <c r="L3" s="18" t="s">
        <v>96</v>
      </c>
      <c r="M3" s="19"/>
      <c r="N3" s="20"/>
      <c r="O3" s="21" t="s">
        <v>97</v>
      </c>
      <c r="P3" s="21"/>
      <c r="Q3" s="15" t="s">
        <v>98</v>
      </c>
      <c r="R3" s="16"/>
      <c r="S3" s="17"/>
    </row>
    <row r="4" ht="24.75" customHeight="1" spans="1:19">
      <c r="A4" s="6"/>
      <c r="B4" s="6"/>
      <c r="C4" s="6"/>
      <c r="D4" s="6"/>
      <c r="E4" s="6"/>
      <c r="F4" s="6"/>
      <c r="G4" s="6"/>
      <c r="H4" s="6"/>
      <c r="I4" s="21" t="s">
        <v>5</v>
      </c>
      <c r="J4" s="21" t="s">
        <v>99</v>
      </c>
      <c r="K4" s="21" t="s">
        <v>100</v>
      </c>
      <c r="L4" s="21" t="s">
        <v>101</v>
      </c>
      <c r="M4" s="21" t="s">
        <v>102</v>
      </c>
      <c r="N4" s="21" t="s">
        <v>103</v>
      </c>
      <c r="O4" s="21" t="s">
        <v>104</v>
      </c>
      <c r="P4" s="21" t="s">
        <v>105</v>
      </c>
      <c r="Q4" s="21" t="s">
        <v>106</v>
      </c>
      <c r="R4" s="21" t="s">
        <v>107</v>
      </c>
      <c r="S4" s="21" t="s">
        <v>108</v>
      </c>
    </row>
    <row r="5" ht="24.75" customHeight="1" spans="1:19">
      <c r="A5" s="7"/>
      <c r="B5" s="7" t="s">
        <v>109</v>
      </c>
      <c r="C5" s="6" t="s">
        <v>110</v>
      </c>
      <c r="D5" s="7"/>
      <c r="E5" s="7"/>
      <c r="F5" s="7"/>
      <c r="G5" s="7"/>
      <c r="H5" s="7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ht="30" customHeight="1" spans="1:19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ht="30" customHeight="1" spans="1:19">
      <c r="A7" s="10"/>
      <c r="B7" s="10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ht="30" customHeight="1" spans="1:19">
      <c r="A8" s="11"/>
      <c r="B8" s="11"/>
      <c r="C8" s="9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ht="30" customHeight="1" spans="1:19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ht="30" customHeight="1" spans="1:19">
      <c r="A10" s="10"/>
      <c r="B10" s="10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ht="30" customHeight="1" spans="1:19">
      <c r="A11" s="11"/>
      <c r="B11" s="11"/>
      <c r="C11" s="9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ht="30" customHeight="1" spans="1:19">
      <c r="A12" s="8"/>
      <c r="B12" s="8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ht="30" customHeight="1" spans="1:19">
      <c r="A13" s="10"/>
      <c r="B13" s="10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ht="30" customHeight="1" spans="1:19">
      <c r="A14" s="11"/>
      <c r="B14" s="11"/>
      <c r="C14" s="9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ht="30" customHeight="1" spans="1:19">
      <c r="A15" s="12" t="s">
        <v>85</v>
      </c>
      <c r="B15" s="13"/>
      <c r="C15" s="13"/>
      <c r="D15" s="13"/>
      <c r="E15" s="9"/>
      <c r="F15" s="9"/>
      <c r="G15" s="9"/>
      <c r="H15" s="9"/>
      <c r="I15" s="22"/>
      <c r="J15" s="22"/>
      <c r="K15" s="22"/>
      <c r="L15" s="22"/>
      <c r="M15" s="22"/>
      <c r="N15" s="22"/>
      <c r="O15" s="9"/>
      <c r="P15" s="9"/>
      <c r="Q15" s="9"/>
      <c r="R15" s="9"/>
      <c r="S15" s="9"/>
    </row>
    <row r="16" ht="80.25" customHeight="1" spans="1:19">
      <c r="A16" s="14" t="s">
        <v>111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</sheetData>
  <sheetProtection formatCells="0" insertHyperlinks="0" autoFilter="0"/>
  <mergeCells count="70">
    <mergeCell ref="A1:S1"/>
    <mergeCell ref="A2:S2"/>
    <mergeCell ref="I3:K3"/>
    <mergeCell ref="L3:N3"/>
    <mergeCell ref="O3:P3"/>
    <mergeCell ref="Q3:S3"/>
    <mergeCell ref="A15:B15"/>
    <mergeCell ref="A16:S16"/>
    <mergeCell ref="A3:A4"/>
    <mergeCell ref="A6:A8"/>
    <mergeCell ref="A9:A11"/>
    <mergeCell ref="A12:A14"/>
    <mergeCell ref="B3:B4"/>
    <mergeCell ref="B6:B8"/>
    <mergeCell ref="B9:B11"/>
    <mergeCell ref="B12:B14"/>
    <mergeCell ref="C3:C4"/>
    <mergeCell ref="D3:D4"/>
    <mergeCell ref="D6:D8"/>
    <mergeCell ref="D9:D11"/>
    <mergeCell ref="D12:D14"/>
    <mergeCell ref="E3:E4"/>
    <mergeCell ref="E6:E8"/>
    <mergeCell ref="E9:E11"/>
    <mergeCell ref="E12:E14"/>
    <mergeCell ref="F3:F4"/>
    <mergeCell ref="F6:F8"/>
    <mergeCell ref="F9:F11"/>
    <mergeCell ref="F12:F14"/>
    <mergeCell ref="G3:G4"/>
    <mergeCell ref="G6:G8"/>
    <mergeCell ref="G9:G11"/>
    <mergeCell ref="G12:G14"/>
    <mergeCell ref="H3:H4"/>
    <mergeCell ref="H6:H8"/>
    <mergeCell ref="H9:H11"/>
    <mergeCell ref="H12:H14"/>
    <mergeCell ref="I6:I8"/>
    <mergeCell ref="I9:I11"/>
    <mergeCell ref="I12:I14"/>
    <mergeCell ref="J6:J8"/>
    <mergeCell ref="J9:J11"/>
    <mergeCell ref="J12:J14"/>
    <mergeCell ref="K6:K8"/>
    <mergeCell ref="K9:K11"/>
    <mergeCell ref="K12:K14"/>
    <mergeCell ref="L6:L8"/>
    <mergeCell ref="L9:L11"/>
    <mergeCell ref="L12:L14"/>
    <mergeCell ref="M6:M8"/>
    <mergeCell ref="M9:M11"/>
    <mergeCell ref="M12:M14"/>
    <mergeCell ref="N6:N8"/>
    <mergeCell ref="N9:N11"/>
    <mergeCell ref="N12:N14"/>
    <mergeCell ref="O6:O8"/>
    <mergeCell ref="O9:O11"/>
    <mergeCell ref="O12:O14"/>
    <mergeCell ref="P6:P8"/>
    <mergeCell ref="P9:P11"/>
    <mergeCell ref="P12:P14"/>
    <mergeCell ref="Q6:Q8"/>
    <mergeCell ref="Q9:Q11"/>
    <mergeCell ref="Q12:Q14"/>
    <mergeCell ref="R6:R8"/>
    <mergeCell ref="R9:R11"/>
    <mergeCell ref="R12:R14"/>
    <mergeCell ref="S6:S8"/>
    <mergeCell ref="S9:S11"/>
    <mergeCell ref="S12:S14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5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5 " / > < p i x e l a t o r L i s t   s h e e t S t i d = " 2 " / > < p i x e l a t o r L i s t   s h e e t S t i d = " 1 6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社招岗位</vt:lpstr>
      <vt:lpstr>附件2 招聘计划评估表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吴芊芊</cp:lastModifiedBy>
  <dcterms:created xsi:type="dcterms:W3CDTF">2021-10-16T11:15:00Z</dcterms:created>
  <dcterms:modified xsi:type="dcterms:W3CDTF">2024-11-22T06:11:38Z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047CADA470D84263B8CC1D7865BBD22B</vt:lpwstr>
  </property>
</Properties>
</file>